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амбов\На сайт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Мониторы!$A$1:$O$2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L2" i="1" s="1"/>
  <c r="M2" i="1" s="1"/>
</calcChain>
</file>

<file path=xl/sharedStrings.xml><?xml version="1.0" encoding="utf-8"?>
<sst xmlns="http://schemas.openxmlformats.org/spreadsheetml/2006/main" count="23" uniqueCount="22">
  <si>
    <t>Город</t>
  </si>
  <si>
    <t>Вид рекламы</t>
  </si>
  <si>
    <t>Фото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</si>
  <si>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</si>
  <si>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</si>
  <si>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</si>
  <si>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</si>
  <si>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</si>
  <si>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</si>
  <si>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Маршруты</t>
  </si>
  <si>
    <t>Схема движения</t>
  </si>
  <si>
    <t>Автобусы</t>
  </si>
  <si>
    <t>Нефаз, Лиаз</t>
  </si>
  <si>
    <t>Реклама на мониторах</t>
  </si>
  <si>
    <t>Ссылка</t>
  </si>
  <si>
    <t>Тамбов</t>
  </si>
  <si>
    <t>Вид ТС</t>
  </si>
  <si>
    <t>Марка ТС</t>
  </si>
  <si>
    <t>13к, 16, 17</t>
  </si>
  <si>
    <t>График работы</t>
  </si>
  <si>
    <t>ПН-ВС: 08:00 - 21:00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</si>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</sst>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42C6B2E-DE72-F79F-0924-7313DB1C62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42C6B2E-DE72-F79F-0924-7313DB1C62B3}" id="{0017009C-003C-422B-A89F-005300E7007A}" done="0">
    <text xml:space="preserve">Укажите нужный период, и стоимость пересчитается. Допустимые значения: 
7, 14, 21, 28 дней
</text>
  </threadedComment>
  <threadedComment ref="I8" personId="{942C6B2E-DE72-F79F-0924-7313DB1C62B3}" id="{00F00002-006D-42F1-ADB6-000B00BF00E4}" done="0">
    <text xml:space="preserve">Укажите ролик нужной длины, и стоимость пересчитается. Допустимые значения: 
10, 15, 20 сек.
</text>
  </threadedComment>
  <threadedComment ref="J8" personId="{942C6B2E-DE72-F79F-0924-7313DB1C62B3}" id="{008B008E-0021-4AE3-A0EE-009E00CA00D4}" done="0">
    <text xml:space="preserve">Укажите нужно количество выходов, и стоимость изменится. Допустимые значения: 
 4, 6, 12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tambov/catalog" TargetMode="External"/><Relationship Id="rId1" Type="http://schemas.openxmlformats.org/officeDocument/2006/relationships/hyperlink" Target="https://disk.yandex.com.am/d/W3rtu605K7nilw" TargetMode="External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D1" sqref="D1"/>
    </sheetView>
  </sheetViews>
  <sheetFormatPr defaultRowHeight="12.75" x14ac:dyDescent="0.25"/>
  <cols>
    <col min="1" max="1" width="10.5703125" style="1" customWidth="1"/>
    <col min="2" max="2" width="11" style="1" customWidth="1"/>
    <col min="3" max="3" width="13" style="1" customWidth="1"/>
    <col min="4" max="4" width="20" style="1" customWidth="1"/>
    <col min="5" max="5" width="9.5703125" style="1" customWidth="1"/>
    <col min="6" max="6" width="14.7109375" style="1" customWidth="1"/>
    <col min="7" max="7" width="14.28515625" style="1" customWidth="1"/>
    <col min="8" max="8" width="20.7109375" style="1" customWidth="1"/>
    <col min="9" max="9" width="17.85546875" style="1" customWidth="1"/>
    <col min="10" max="10" width="22.5703125" style="1" customWidth="1"/>
    <col min="11" max="11" width="16.85546875" style="1" customWidth="1"/>
    <col min="12" max="12" width="25.42578125" style="1" customWidth="1"/>
    <col min="13" max="13" width="13.85546875" style="2" customWidth="1"/>
    <col min="14" max="14" width="14.28515625" style="1" customWidth="1"/>
    <col min="15" max="15" width="19.42578125" style="1" customWidth="1"/>
    <col min="16" max="16" width="18.42578125" style="1" customWidth="1"/>
    <col min="17" max="17" width="18.28515625" style="1" customWidth="1"/>
    <col min="18" max="18" width="15.28515625" style="1" customWidth="1"/>
    <col min="19" max="19" width="16.28515625" style="1" customWidth="1"/>
    <col min="20" max="20" width="16" style="1" customWidth="1"/>
    <col min="21" max="16384" width="9.140625" style="1"/>
  </cols>
  <sheetData>
    <row r="1" spans="1:15" ht="25.5" x14ac:dyDescent="0.25">
      <c r="A1" s="4" t="s">
        <v>0</v>
      </c>
      <c r="B1" s="4" t="s">
        <v>16</v>
      </c>
      <c r="C1" s="4" t="s">
        <v>17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19</v>
      </c>
      <c r="J1" s="4" t="s">
        <v>6</v>
      </c>
      <c r="K1" s="4" t="s">
        <v>7</v>
      </c>
      <c r="L1" s="4" t="s">
        <v>8</v>
      </c>
      <c r="M1" s="4" t="s">
        <v>21</v>
      </c>
      <c r="N1" s="4" t="s">
        <v>9</v>
      </c>
      <c r="O1" s="4" t="s">
        <v>10</v>
      </c>
    </row>
    <row r="2" spans="1:15" x14ac:dyDescent="0.25">
      <c r="A2" s="5" t="s">
        <v>15</v>
      </c>
      <c r="B2" s="5" t="s">
        <v>11</v>
      </c>
      <c r="C2" s="5" t="s">
        <v>12</v>
      </c>
      <c r="D2" s="5" t="s">
        <v>13</v>
      </c>
      <c r="E2" s="6" t="s">
        <v>14</v>
      </c>
      <c r="F2" s="5">
        <v>10</v>
      </c>
      <c r="G2" s="5">
        <v>10</v>
      </c>
      <c r="H2" s="5">
        <v>20</v>
      </c>
      <c r="I2" s="5" t="s">
        <v>20</v>
      </c>
      <c r="J2" s="5">
        <f>11*H2</f>
        <v>220</v>
      </c>
      <c r="K2" s="5">
        <v>15</v>
      </c>
      <c r="L2" s="5">
        <f>K2*J2</f>
        <v>3300</v>
      </c>
      <c r="M2" s="3">
        <f>((0.05*L2)*G2)*F2</f>
        <v>16500</v>
      </c>
      <c r="N2" s="5" t="s">
        <v>18</v>
      </c>
      <c r="O2" s="6" t="s">
        <v>14</v>
      </c>
    </row>
  </sheetData>
  <autoFilter ref="A1:O2"/>
  <hyperlinks>
    <hyperlink ref="E2" r:id="rId1"/>
    <hyperlink ref="O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2026-04-24T19:21:05Z</dcterms:modified>
</cp:coreProperties>
</file>